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haba\Downloads\KAMUMUTEMET 2024 YILINA HAZIRLIK GÜNCEL\SİTE BORDROLAR\"/>
    </mc:Choice>
  </mc:AlternateContent>
  <xr:revisionPtr revIDLastSave="0" documentId="13_ncr:1_{92F56C66-F32E-47B6-A717-7A7F9258BFFE}" xr6:coauthVersionLast="45" xr6:coauthVersionMax="45" xr10:uidLastSave="{00000000-0000-0000-0000-000000000000}"/>
  <bookViews>
    <workbookView xWindow="-120" yWindow="-120" windowWidth="20730" windowHeight="11160" xr2:uid="{CE9B0CBA-C063-4198-A574-B1BB8E974F8D}"/>
  </bookViews>
  <sheets>
    <sheet name="mys" sheetId="2" r:id="rId1"/>
    <sheet name="Veriler" sheetId="3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H23" i="2"/>
  <c r="F20" i="2"/>
  <c r="H20" i="2" s="1"/>
  <c r="F21" i="2"/>
  <c r="H21" i="2" s="1"/>
  <c r="F22" i="2"/>
  <c r="F23" i="2"/>
  <c r="F24" i="2"/>
  <c r="H24" i="2" s="1"/>
  <c r="F25" i="2"/>
  <c r="H25" i="2" s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6" i="2" l="1"/>
  <c r="F19" i="2" l="1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  <c r="F8" i="2"/>
  <c r="H8" i="2" s="1"/>
  <c r="F7" i="2"/>
  <c r="H7" i="2" s="1"/>
  <c r="F6" i="2"/>
  <c r="H6" i="2" s="1"/>
  <c r="D4" i="2"/>
</calcChain>
</file>

<file path=xl/sharedStrings.xml><?xml version="1.0" encoding="utf-8"?>
<sst xmlns="http://schemas.openxmlformats.org/spreadsheetml/2006/main" count="85" uniqueCount="76">
  <si>
    <t>KOMİSYON ÜYELERİ</t>
  </si>
  <si>
    <t>1. ESNAF</t>
  </si>
  <si>
    <t>2. ESNAF</t>
  </si>
  <si>
    <t>3. ESNAF</t>
  </si>
  <si>
    <t>KOMİSYON BAŞKANI</t>
  </si>
  <si>
    <t>ÜYE</t>
  </si>
  <si>
    <t>Ne İçin İstendiği</t>
  </si>
  <si>
    <t>ADI SOYADI</t>
  </si>
  <si>
    <t>Mirza Miran</t>
  </si>
  <si>
    <t>Şube Müdürü</t>
  </si>
  <si>
    <t>Taşınır Kayıt Yetkilisi</t>
  </si>
  <si>
    <t>V.H.K.İ</t>
  </si>
  <si>
    <t>Sıra No</t>
  </si>
  <si>
    <t>Cinsi ve Nevi</t>
  </si>
  <si>
    <t>Miktarı</t>
  </si>
  <si>
    <t>Ölçü Birimi</t>
  </si>
  <si>
    <t>Birim Fiyat</t>
  </si>
  <si>
    <t>Brim Fiyatı</t>
  </si>
  <si>
    <t>YÜZEY TEMİZLEYİCİ</t>
  </si>
  <si>
    <t>UNVANI</t>
  </si>
  <si>
    <t>1. Esnafa Ait Alınan Ürünlerin KDV Oranı</t>
  </si>
  <si>
    <t>İşin Adı</t>
  </si>
  <si>
    <r>
      <t xml:space="preserve">DOĞRUDAN TEMİN ALIM BİLGİLERİ 
</t>
    </r>
    <r>
      <rPr>
        <b/>
        <sz val="11"/>
        <color rgb="FFFF0000"/>
        <rFont val="Arial"/>
        <family val="2"/>
        <charset val="162"/>
      </rPr>
      <t>(Örnektir) Lütfen En düşük teklif vereni 1. Esnafa yazınız.</t>
    </r>
  </si>
  <si>
    <r>
      <t xml:space="preserve">LÜTFEN ALIM TÜRÜ SEÇİNİZ. </t>
    </r>
    <r>
      <rPr>
        <b/>
        <sz val="14"/>
        <color rgb="FFFF0000"/>
        <rFont val="Arial"/>
        <family val="2"/>
        <charset val="162"/>
      </rPr>
      <t>====&gt;&gt;&gt;&gt;&gt;&gt;</t>
    </r>
  </si>
  <si>
    <t>Mehmet KORKMAZ</t>
  </si>
  <si>
    <t>TDV KİTABEVİ</t>
  </si>
  <si>
    <t>Gülay CANER</t>
  </si>
  <si>
    <t>KİTAPÇIBAŞI</t>
  </si>
  <si>
    <t>Ömer ÖKSUZ</t>
  </si>
  <si>
    <t>NURYAY</t>
  </si>
  <si>
    <t>LİTRE</t>
  </si>
  <si>
    <t>Ahmet KILIÇ</t>
  </si>
  <si>
    <t>Necati YAZAR</t>
  </si>
  <si>
    <t>Araç Bakım Onarım İşlemleri</t>
  </si>
  <si>
    <t>Araç Trafik Sigortası Alımı</t>
  </si>
  <si>
    <t>Hizmet Binası Dolap Alımı</t>
  </si>
  <si>
    <t>Hizmet Binası Doğalgaz Tesisat Alımı</t>
  </si>
  <si>
    <t>Hizmet Binası Fotokopi Alımı</t>
  </si>
  <si>
    <t>Hizmet Binası Kalorifer Onarım İşi</t>
  </si>
  <si>
    <t>Hizmet Binası Kamera Alımı</t>
  </si>
  <si>
    <t>Hizmet Binası Kırtasiye Alımı</t>
  </si>
  <si>
    <t>Hizmet Binası Masa Alımı</t>
  </si>
  <si>
    <t>Hizmet Binası Mefruşat Alımı</t>
  </si>
  <si>
    <t>Hizmet Binası Perde Alımı</t>
  </si>
  <si>
    <t>Hizmet Binasının Tadilatı</t>
  </si>
  <si>
    <t>Hizmet Binası Temizlik Alımı</t>
  </si>
  <si>
    <t>Hizmet Binası Toner Alımı</t>
  </si>
  <si>
    <t>Hizmet Binası Yangın Tüplerinin Dolumu</t>
  </si>
  <si>
    <t>Kurs Binası Dolap Alımı</t>
  </si>
  <si>
    <t>Kurs Binası Fotokopi Alımı</t>
  </si>
  <si>
    <t>Kurs Binası Kalorifer Onarım İşi</t>
  </si>
  <si>
    <t>Kurs Binası Kamera Alımı</t>
  </si>
  <si>
    <t>Kurs Binası Kırtasiye Alımı</t>
  </si>
  <si>
    <t>Kurs Binası Masa Alımı</t>
  </si>
  <si>
    <t>Kurs Binası Mefruşat Alımı</t>
  </si>
  <si>
    <t>Kurs Binası Perde Alımı</t>
  </si>
  <si>
    <t>Kurs Binasının Tadilatı</t>
  </si>
  <si>
    <t>Kurs Binası Temizlik Alımı</t>
  </si>
  <si>
    <t>Kurs Binası Toner Alımı</t>
  </si>
  <si>
    <t>Hizmet Binası Bilgisayar Kasası ve Güç Kaynağı Alımı</t>
  </si>
  <si>
    <t>Hizmet Binası Hoparlör, Mikrofon ve Hoparlör Montaj Ayağı Alımı</t>
  </si>
  <si>
    <t>Hizmet Binası Motorin (Mazot) Alımı</t>
  </si>
  <si>
    <t>Kurs Bilgisayar Kasası ve Güç Kaynağı Alımı</t>
  </si>
  <si>
    <t>Kurs Binası Klima Alımı</t>
  </si>
  <si>
    <t>Kurs Binası Kömür Alımı</t>
  </si>
  <si>
    <t>Kurs Binası Motorin (Mazot) Alımı</t>
  </si>
  <si>
    <t>Hizmet Binası Klima Alımı</t>
  </si>
  <si>
    <t>Hizmet Binası Kömür Alımı</t>
  </si>
  <si>
    <t>Kurs Binası Doğalgaz Tesisat İşlemleri</t>
  </si>
  <si>
    <t>Kurs Binası Hoparlör, Mikrofon ve Hoparlör Montaj Ayağı Alımı</t>
  </si>
  <si>
    <t>Kurs Binası Büro Malzemesi Alımları</t>
  </si>
  <si>
    <t>Kurs Binası Yangın Tüplerinin Dolumu</t>
  </si>
  <si>
    <t>Kurs Binası İçecek Malzemesi Alımları</t>
  </si>
  <si>
    <t>Kurs Binası Yiyecek Malzemesi Alımları</t>
  </si>
  <si>
    <t>Kurs Binası Diğer Dayanıklı Malzeme Alımı</t>
  </si>
  <si>
    <t>Akaryakıt Alımı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</si>
</sst>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Arial"/>
      <family val="2"/>
      <charset val="162"/>
    </font>
    <font>
      <sz val="11"/>
      <color theme="1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sz val="11"/>
      <color theme="0"/>
      <name val="Arial"/>
      <family val="2"/>
      <charset val="162"/>
    </font>
    <font>
      <b/>
      <sz val="11"/>
      <color theme="1"/>
      <name val="Arial"/>
      <family val="2"/>
      <charset val="162"/>
    </font>
    <font>
      <sz val="11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sz val="12"/>
      <name val="Arial"/>
      <family val="2"/>
      <charset val="162"/>
    </font>
    <font>
      <b/>
      <sz val="14"/>
      <color rgb="FFFF0000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rgb="FFFF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" fontId="7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9" fontId="4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" xfId="0" builtinId="0"/>
    <cellStyle name="Normal 8" xfId="1" xr:uid="{47A30401-A3ED-4CDD-AC22-61E79FAB1D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F5245-906E-4DF6-92C3-64FB384A6FBB}">
  <dimension ref="A1:J29"/>
  <sheetViews>
    <sheetView tabSelected="1" zoomScale="90" zoomScaleNormal="90" workbookViewId="0">
      <selection sqref="A1:E1"/>
    </sheetView>
  </sheetViews>
  <sheetFormatPr defaultRowHeight="15" x14ac:dyDescent="0.25"/>
  <cols>
    <col min="1" max="1" width="13.85546875" customWidth="1"/>
    <col min="2" max="2" width="35" customWidth="1"/>
    <col min="3" max="3" width="9.42578125" customWidth="1"/>
    <col min="4" max="4" width="14.140625" customWidth="1"/>
    <col min="5" max="5" width="15.140625" customWidth="1"/>
    <col min="6" max="6" width="21.42578125" style="27" customWidth="1"/>
    <col min="7" max="7" width="16.42578125" style="27" customWidth="1"/>
    <col min="8" max="8" width="23.140625" style="27" customWidth="1"/>
    <col min="9" max="9" width="17.28515625" style="27" customWidth="1"/>
    <col min="10" max="10" width="15.5703125" style="18" customWidth="1"/>
    <col min="11" max="11" width="21.42578125" customWidth="1"/>
    <col min="12" max="12" width="21.140625" customWidth="1"/>
    <col min="13" max="13" width="17.5703125" customWidth="1"/>
    <col min="15" max="15" width="6.85546875" customWidth="1"/>
  </cols>
  <sheetData>
    <row r="1" spans="1:10" ht="35.25" customHeight="1" thickBot="1" x14ac:dyDescent="0.3">
      <c r="A1" s="33" t="s">
        <v>22</v>
      </c>
      <c r="B1" s="33"/>
      <c r="C1" s="33"/>
      <c r="D1" s="33"/>
      <c r="E1" s="33"/>
      <c r="F1" s="33" t="s">
        <v>23</v>
      </c>
      <c r="G1" s="34"/>
      <c r="H1" s="35" t="s">
        <v>75</v>
      </c>
      <c r="I1" s="36"/>
      <c r="J1" s="37"/>
    </row>
    <row r="2" spans="1:10" ht="15" customHeight="1" x14ac:dyDescent="0.25">
      <c r="A2" s="41" t="s">
        <v>1</v>
      </c>
      <c r="B2" s="41"/>
      <c r="C2" s="41"/>
      <c r="D2" s="41"/>
      <c r="E2" s="41"/>
      <c r="F2" s="42" t="s">
        <v>2</v>
      </c>
      <c r="G2" s="43"/>
      <c r="H2" s="30" t="s">
        <v>3</v>
      </c>
      <c r="I2" s="31"/>
      <c r="J2" s="38" t="s">
        <v>20</v>
      </c>
    </row>
    <row r="3" spans="1:10" ht="15" customHeight="1" x14ac:dyDescent="0.25">
      <c r="A3" s="4" t="s">
        <v>7</v>
      </c>
      <c r="B3" s="32" t="s">
        <v>19</v>
      </c>
      <c r="C3" s="32"/>
      <c r="D3" s="32" t="s">
        <v>6</v>
      </c>
      <c r="E3" s="32"/>
      <c r="F3" s="15" t="s">
        <v>7</v>
      </c>
      <c r="G3" s="15" t="s">
        <v>19</v>
      </c>
      <c r="H3" s="15" t="s">
        <v>7</v>
      </c>
      <c r="I3" s="10" t="s">
        <v>19</v>
      </c>
      <c r="J3" s="39"/>
    </row>
    <row r="4" spans="1:10" s="18" customFormat="1" ht="40.5" customHeight="1" x14ac:dyDescent="0.25">
      <c r="A4" s="14" t="s">
        <v>24</v>
      </c>
      <c r="B4" s="33" t="s">
        <v>25</v>
      </c>
      <c r="C4" s="33"/>
      <c r="D4" s="40" t="str">
        <f>H1</f>
        <v>Akaryakıt Alımı</v>
      </c>
      <c r="E4" s="40"/>
      <c r="F4" s="16" t="s">
        <v>26</v>
      </c>
      <c r="G4" s="6" t="s">
        <v>27</v>
      </c>
      <c r="H4" s="16" t="s">
        <v>28</v>
      </c>
      <c r="I4" s="11" t="s">
        <v>29</v>
      </c>
      <c r="J4" s="39"/>
    </row>
    <row r="5" spans="1:10" s="19" customFormat="1" ht="15" customHeight="1" x14ac:dyDescent="0.25">
      <c r="A5" s="1" t="s">
        <v>12</v>
      </c>
      <c r="B5" s="7" t="s">
        <v>13</v>
      </c>
      <c r="C5" s="7" t="s">
        <v>14</v>
      </c>
      <c r="D5" s="7" t="s">
        <v>15</v>
      </c>
      <c r="E5" s="1" t="s">
        <v>16</v>
      </c>
      <c r="F5" s="2" t="s">
        <v>13</v>
      </c>
      <c r="G5" s="2" t="s">
        <v>17</v>
      </c>
      <c r="H5" s="2" t="s">
        <v>13</v>
      </c>
      <c r="I5" s="12" t="s">
        <v>17</v>
      </c>
      <c r="J5" s="39"/>
    </row>
    <row r="6" spans="1:10" ht="15" customHeight="1" x14ac:dyDescent="0.25">
      <c r="A6" s="5">
        <f>IF(B6="","",ROW()-ROW($A$5))</f>
        <v>1</v>
      </c>
      <c r="B6" s="13" t="s">
        <v>18</v>
      </c>
      <c r="C6" s="20">
        <v>5</v>
      </c>
      <c r="D6" s="8" t="s">
        <v>30</v>
      </c>
      <c r="E6" s="21">
        <v>25.42</v>
      </c>
      <c r="F6" s="22" t="str">
        <f>IF(B6="","",B6)</f>
        <v>YÜZEY TEMİZLEYİCİ</v>
      </c>
      <c r="G6" s="21">
        <v>29.23</v>
      </c>
      <c r="H6" s="23" t="str">
        <f>F6</f>
        <v>YÜZEY TEMİZLEYİCİ</v>
      </c>
      <c r="I6" s="21">
        <v>38</v>
      </c>
      <c r="J6" s="24">
        <v>0.1</v>
      </c>
    </row>
    <row r="7" spans="1:10" ht="15" customHeight="1" x14ac:dyDescent="0.25">
      <c r="A7" s="5" t="str">
        <f t="shared" ref="A7:A25" si="0">IF(B7="","",ROW()-ROW($A$5))</f>
        <v/>
      </c>
      <c r="B7" s="13"/>
      <c r="C7" s="25"/>
      <c r="D7" s="8"/>
      <c r="E7" s="21"/>
      <c r="F7" s="22" t="str">
        <f t="shared" ref="F7:F25" si="1">IF(B7="","",B7)</f>
        <v/>
      </c>
      <c r="G7" s="21"/>
      <c r="H7" s="23" t="str">
        <f t="shared" ref="H7:H25" si="2">F7</f>
        <v/>
      </c>
      <c r="I7" s="21"/>
      <c r="J7" s="24"/>
    </row>
    <row r="8" spans="1:10" ht="15" customHeight="1" x14ac:dyDescent="0.25">
      <c r="A8" s="5" t="str">
        <f t="shared" si="0"/>
        <v/>
      </c>
      <c r="B8" s="13"/>
      <c r="C8" s="25"/>
      <c r="D8" s="8"/>
      <c r="E8" s="21"/>
      <c r="F8" s="22" t="str">
        <f t="shared" si="1"/>
        <v/>
      </c>
      <c r="G8" s="21"/>
      <c r="H8" s="23" t="str">
        <f t="shared" si="2"/>
        <v/>
      </c>
      <c r="I8" s="21"/>
      <c r="J8" s="24"/>
    </row>
    <row r="9" spans="1:10" ht="15" customHeight="1" x14ac:dyDescent="0.25">
      <c r="A9" s="5" t="str">
        <f t="shared" si="0"/>
        <v/>
      </c>
      <c r="B9" s="13"/>
      <c r="C9" s="25"/>
      <c r="D9" s="8"/>
      <c r="E9" s="21"/>
      <c r="F9" s="22" t="str">
        <f t="shared" si="1"/>
        <v/>
      </c>
      <c r="G9" s="21"/>
      <c r="H9" s="23" t="str">
        <f t="shared" si="2"/>
        <v/>
      </c>
      <c r="I9" s="21"/>
      <c r="J9" s="24"/>
    </row>
    <row r="10" spans="1:10" ht="15" customHeight="1" x14ac:dyDescent="0.25">
      <c r="A10" s="5" t="str">
        <f t="shared" si="0"/>
        <v/>
      </c>
      <c r="B10" s="13"/>
      <c r="C10" s="25"/>
      <c r="D10" s="9"/>
      <c r="E10" s="21"/>
      <c r="F10" s="22" t="str">
        <f t="shared" si="1"/>
        <v/>
      </c>
      <c r="G10" s="21"/>
      <c r="H10" s="23" t="str">
        <f t="shared" si="2"/>
        <v/>
      </c>
      <c r="I10" s="21"/>
      <c r="J10" s="24"/>
    </row>
    <row r="11" spans="1:10" ht="15" customHeight="1" x14ac:dyDescent="0.25">
      <c r="A11" s="5" t="str">
        <f t="shared" si="0"/>
        <v/>
      </c>
      <c r="B11" s="13"/>
      <c r="C11" s="25"/>
      <c r="D11" s="9"/>
      <c r="E11" s="21"/>
      <c r="F11" s="22" t="str">
        <f t="shared" si="1"/>
        <v/>
      </c>
      <c r="G11" s="21"/>
      <c r="H11" s="23" t="str">
        <f t="shared" si="2"/>
        <v/>
      </c>
      <c r="I11" s="21"/>
      <c r="J11" s="24"/>
    </row>
    <row r="12" spans="1:10" ht="15" customHeight="1" x14ac:dyDescent="0.25">
      <c r="A12" s="5" t="str">
        <f t="shared" si="0"/>
        <v/>
      </c>
      <c r="B12" s="13"/>
      <c r="C12" s="25"/>
      <c r="D12" s="9"/>
      <c r="E12" s="21"/>
      <c r="F12" s="22" t="str">
        <f t="shared" si="1"/>
        <v/>
      </c>
      <c r="G12" s="21"/>
      <c r="H12" s="23" t="str">
        <f t="shared" si="2"/>
        <v/>
      </c>
      <c r="I12" s="21"/>
      <c r="J12" s="24"/>
    </row>
    <row r="13" spans="1:10" ht="15" customHeight="1" x14ac:dyDescent="0.25">
      <c r="A13" s="5" t="str">
        <f t="shared" si="0"/>
        <v/>
      </c>
      <c r="B13" s="13"/>
      <c r="C13" s="25"/>
      <c r="D13" s="9"/>
      <c r="E13" s="21"/>
      <c r="F13" s="22" t="str">
        <f t="shared" si="1"/>
        <v/>
      </c>
      <c r="G13" s="21"/>
      <c r="H13" s="23" t="str">
        <f t="shared" si="2"/>
        <v/>
      </c>
      <c r="I13" s="21"/>
      <c r="J13" s="24"/>
    </row>
    <row r="14" spans="1:10" ht="15" customHeight="1" x14ac:dyDescent="0.25">
      <c r="A14" s="5" t="str">
        <f t="shared" si="0"/>
        <v/>
      </c>
      <c r="B14" s="13"/>
      <c r="C14" s="25"/>
      <c r="D14" s="9"/>
      <c r="E14" s="21"/>
      <c r="F14" s="22" t="str">
        <f t="shared" si="1"/>
        <v/>
      </c>
      <c r="G14" s="21"/>
      <c r="H14" s="23" t="str">
        <f t="shared" si="2"/>
        <v/>
      </c>
      <c r="I14" s="21"/>
      <c r="J14" s="24"/>
    </row>
    <row r="15" spans="1:10" ht="15" customHeight="1" x14ac:dyDescent="0.25">
      <c r="A15" s="5" t="str">
        <f t="shared" si="0"/>
        <v/>
      </c>
      <c r="B15" s="13"/>
      <c r="C15" s="25"/>
      <c r="D15" s="9"/>
      <c r="E15" s="21"/>
      <c r="F15" s="22" t="str">
        <f t="shared" si="1"/>
        <v/>
      </c>
      <c r="G15" s="21"/>
      <c r="H15" s="23" t="str">
        <f t="shared" si="2"/>
        <v/>
      </c>
      <c r="I15" s="21"/>
      <c r="J15" s="24"/>
    </row>
    <row r="16" spans="1:10" ht="15" customHeight="1" x14ac:dyDescent="0.25">
      <c r="A16" s="5" t="str">
        <f t="shared" si="0"/>
        <v/>
      </c>
      <c r="B16" s="13"/>
      <c r="C16" s="25"/>
      <c r="D16" s="9"/>
      <c r="E16" s="21"/>
      <c r="F16" s="22" t="str">
        <f t="shared" si="1"/>
        <v/>
      </c>
      <c r="G16" s="21"/>
      <c r="H16" s="23" t="str">
        <f t="shared" si="2"/>
        <v/>
      </c>
      <c r="I16" s="21"/>
      <c r="J16" s="24"/>
    </row>
    <row r="17" spans="1:10" ht="15" customHeight="1" x14ac:dyDescent="0.25">
      <c r="A17" s="5" t="str">
        <f t="shared" si="0"/>
        <v/>
      </c>
      <c r="B17" s="13"/>
      <c r="C17" s="25"/>
      <c r="D17" s="9"/>
      <c r="E17" s="21"/>
      <c r="F17" s="22" t="str">
        <f t="shared" si="1"/>
        <v/>
      </c>
      <c r="G17" s="21"/>
      <c r="H17" s="23" t="str">
        <f t="shared" si="2"/>
        <v/>
      </c>
      <c r="I17" s="21"/>
      <c r="J17" s="24"/>
    </row>
    <row r="18" spans="1:10" ht="15" customHeight="1" x14ac:dyDescent="0.25">
      <c r="A18" s="5" t="str">
        <f t="shared" si="0"/>
        <v/>
      </c>
      <c r="B18" s="13"/>
      <c r="C18" s="25"/>
      <c r="D18" s="9"/>
      <c r="E18" s="21"/>
      <c r="F18" s="22" t="str">
        <f t="shared" si="1"/>
        <v/>
      </c>
      <c r="G18" s="21"/>
      <c r="H18" s="23" t="str">
        <f t="shared" si="2"/>
        <v/>
      </c>
      <c r="I18" s="21"/>
      <c r="J18" s="24"/>
    </row>
    <row r="19" spans="1:10" ht="15" customHeight="1" x14ac:dyDescent="0.25">
      <c r="A19" s="5" t="str">
        <f t="shared" si="0"/>
        <v/>
      </c>
      <c r="B19" s="13"/>
      <c r="C19" s="25"/>
      <c r="D19" s="3"/>
      <c r="E19" s="21"/>
      <c r="F19" s="22" t="str">
        <f t="shared" si="1"/>
        <v/>
      </c>
      <c r="G19" s="26"/>
      <c r="H19" s="23" t="str">
        <f t="shared" si="2"/>
        <v/>
      </c>
      <c r="I19" s="26"/>
      <c r="J19" s="24"/>
    </row>
    <row r="20" spans="1:10" ht="15" customHeight="1" x14ac:dyDescent="0.25">
      <c r="A20" s="5" t="str">
        <f t="shared" si="0"/>
        <v/>
      </c>
      <c r="B20" s="13"/>
      <c r="C20" s="25"/>
      <c r="D20" s="3"/>
      <c r="E20" s="21"/>
      <c r="F20" s="22" t="str">
        <f t="shared" si="1"/>
        <v/>
      </c>
      <c r="G20" s="26"/>
      <c r="H20" s="23" t="str">
        <f t="shared" si="2"/>
        <v/>
      </c>
      <c r="I20" s="26"/>
      <c r="J20" s="24"/>
    </row>
    <row r="21" spans="1:10" ht="15" customHeight="1" x14ac:dyDescent="0.25">
      <c r="A21" s="5" t="str">
        <f t="shared" si="0"/>
        <v/>
      </c>
      <c r="B21" s="13"/>
      <c r="C21" s="25"/>
      <c r="D21" s="3"/>
      <c r="E21" s="21"/>
      <c r="F21" s="22" t="str">
        <f t="shared" si="1"/>
        <v/>
      </c>
      <c r="G21" s="26"/>
      <c r="H21" s="23" t="str">
        <f t="shared" si="2"/>
        <v/>
      </c>
      <c r="I21" s="26"/>
      <c r="J21" s="24"/>
    </row>
    <row r="22" spans="1:10" ht="15" customHeight="1" x14ac:dyDescent="0.25">
      <c r="A22" s="5" t="str">
        <f t="shared" si="0"/>
        <v/>
      </c>
      <c r="B22" s="13"/>
      <c r="C22" s="25"/>
      <c r="D22" s="3"/>
      <c r="E22" s="21"/>
      <c r="F22" s="22" t="str">
        <f t="shared" si="1"/>
        <v/>
      </c>
      <c r="G22" s="26"/>
      <c r="H22" s="23" t="str">
        <f t="shared" si="2"/>
        <v/>
      </c>
      <c r="I22" s="26"/>
      <c r="J22" s="24"/>
    </row>
    <row r="23" spans="1:10" ht="15" customHeight="1" x14ac:dyDescent="0.25">
      <c r="A23" s="5" t="str">
        <f t="shared" si="0"/>
        <v/>
      </c>
      <c r="B23" s="13"/>
      <c r="C23" s="25"/>
      <c r="D23" s="3"/>
      <c r="E23" s="21"/>
      <c r="F23" s="22" t="str">
        <f t="shared" si="1"/>
        <v/>
      </c>
      <c r="G23" s="26"/>
      <c r="H23" s="23" t="str">
        <f t="shared" si="2"/>
        <v/>
      </c>
      <c r="I23" s="26"/>
      <c r="J23" s="24"/>
    </row>
    <row r="24" spans="1:10" ht="15" customHeight="1" x14ac:dyDescent="0.25">
      <c r="A24" s="5" t="str">
        <f t="shared" si="0"/>
        <v/>
      </c>
      <c r="B24" s="13"/>
      <c r="C24" s="25"/>
      <c r="D24" s="3"/>
      <c r="E24" s="21"/>
      <c r="F24" s="22" t="str">
        <f t="shared" si="1"/>
        <v/>
      </c>
      <c r="G24" s="26"/>
      <c r="H24" s="23" t="str">
        <f t="shared" si="2"/>
        <v/>
      </c>
      <c r="I24" s="26"/>
      <c r="J24" s="24"/>
    </row>
    <row r="25" spans="1:10" ht="15" customHeight="1" x14ac:dyDescent="0.25">
      <c r="A25" s="5" t="str">
        <f t="shared" si="0"/>
        <v/>
      </c>
      <c r="B25" s="13"/>
      <c r="C25" s="25"/>
      <c r="D25" s="3"/>
      <c r="E25" s="21"/>
      <c r="F25" s="22" t="str">
        <f t="shared" si="1"/>
        <v/>
      </c>
      <c r="G25" s="21"/>
      <c r="H25" s="23" t="str">
        <f t="shared" si="2"/>
        <v/>
      </c>
      <c r="I25" s="21"/>
      <c r="J25" s="24"/>
    </row>
    <row r="26" spans="1:10" x14ac:dyDescent="0.25">
      <c r="A26" s="42" t="s">
        <v>0</v>
      </c>
      <c r="B26" s="44"/>
      <c r="C26" s="44"/>
      <c r="D26" s="44"/>
      <c r="E26" s="44"/>
      <c r="F26" s="44"/>
      <c r="G26" s="44"/>
      <c r="H26" s="44"/>
      <c r="I26" s="44"/>
      <c r="J26" s="44"/>
    </row>
    <row r="27" spans="1:10" x14ac:dyDescent="0.25">
      <c r="A27" s="32" t="s">
        <v>4</v>
      </c>
      <c r="B27" s="32"/>
      <c r="C27" s="32"/>
      <c r="D27" s="32" t="s">
        <v>5</v>
      </c>
      <c r="E27" s="32"/>
      <c r="F27" s="32"/>
      <c r="G27" s="32" t="s">
        <v>5</v>
      </c>
      <c r="H27" s="32"/>
      <c r="I27" s="32"/>
      <c r="J27" s="32"/>
    </row>
    <row r="28" spans="1:10" x14ac:dyDescent="0.25">
      <c r="A28" s="45" t="s">
        <v>31</v>
      </c>
      <c r="B28" s="45"/>
      <c r="C28" s="45"/>
      <c r="D28" s="45" t="s">
        <v>8</v>
      </c>
      <c r="E28" s="45"/>
      <c r="F28" s="45"/>
      <c r="G28" s="45" t="s">
        <v>32</v>
      </c>
      <c r="H28" s="45"/>
      <c r="I28" s="45"/>
      <c r="J28" s="45"/>
    </row>
    <row r="29" spans="1:10" x14ac:dyDescent="0.25">
      <c r="A29" s="45" t="s">
        <v>9</v>
      </c>
      <c r="B29" s="45"/>
      <c r="C29" s="45"/>
      <c r="D29" s="45" t="s">
        <v>10</v>
      </c>
      <c r="E29" s="45"/>
      <c r="F29" s="45"/>
      <c r="G29" s="45" t="s">
        <v>11</v>
      </c>
      <c r="H29" s="45"/>
      <c r="I29" s="45"/>
      <c r="J29" s="45"/>
    </row>
  </sheetData>
  <mergeCells count="21">
    <mergeCell ref="A26:J26"/>
    <mergeCell ref="D29:F29"/>
    <mergeCell ref="A27:C27"/>
    <mergeCell ref="A28:C28"/>
    <mergeCell ref="A29:C29"/>
    <mergeCell ref="D27:F27"/>
    <mergeCell ref="D28:F28"/>
    <mergeCell ref="G27:J27"/>
    <mergeCell ref="G28:J28"/>
    <mergeCell ref="G29:J29"/>
    <mergeCell ref="H2:I2"/>
    <mergeCell ref="B3:C3"/>
    <mergeCell ref="D3:E3"/>
    <mergeCell ref="A1:E1"/>
    <mergeCell ref="F1:G1"/>
    <mergeCell ref="H1:J1"/>
    <mergeCell ref="J2:J5"/>
    <mergeCell ref="B4:C4"/>
    <mergeCell ref="D4:E4"/>
    <mergeCell ref="A2:E2"/>
    <mergeCell ref="F2:G2"/>
  </mergeCells>
  <dataValidations count="1">
    <dataValidation type="list" allowBlank="1" showInputMessage="1" showErrorMessage="1" sqref="J6:J25" xr:uid="{455129B1-3618-41D1-8A6B-D051CC175000}">
      <formula1>"0,1%,8%,10%,18%,20%"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F5EBCA-C978-4F91-A999-6630EDF4AD5C}">
          <x14:formula1>
            <xm:f>Veriler!$A$2:$A$51</xm:f>
          </x14:formula1>
          <xm:sqref>H1:J1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F2D30-547C-4DDF-AB7E-830461089F16}">
  <dimension ref="A1:A45"/>
  <sheetViews>
    <sheetView workbookViewId="0"/>
  </sheetViews>
  <sheetFormatPr defaultRowHeight="15" x14ac:dyDescent="0.25"/>
  <cols>
    <col min="1" max="1" width="66.140625" style="17" bestFit="1" customWidth="1"/>
  </cols>
  <sheetData>
    <row r="1" spans="1:1" ht="21.75" customHeight="1" x14ac:dyDescent="0.25">
      <c r="A1" s="28" t="s">
        <v>21</v>
      </c>
    </row>
    <row r="2" spans="1:1" ht="20.100000000000001" customHeight="1" x14ac:dyDescent="0.25">
      <c r="A2" s="17" t="s">
        <v>34</v>
      </c>
    </row>
    <row r="3" spans="1:1" ht="20.100000000000001" customHeight="1" x14ac:dyDescent="0.25">
      <c r="A3" s="17" t="s">
        <v>75</v>
      </c>
    </row>
    <row r="4" spans="1:1" ht="20.100000000000001" customHeight="1" x14ac:dyDescent="0.25">
      <c r="A4" s="17" t="s">
        <v>33</v>
      </c>
    </row>
    <row r="5" spans="1:1" ht="20.100000000000001" customHeight="1" x14ac:dyDescent="0.25">
      <c r="A5" s="17" t="s">
        <v>59</v>
      </c>
    </row>
    <row r="6" spans="1:1" ht="20.100000000000001" customHeight="1" x14ac:dyDescent="0.25">
      <c r="A6" s="17" t="s">
        <v>35</v>
      </c>
    </row>
    <row r="7" spans="1:1" ht="20.100000000000001" customHeight="1" x14ac:dyDescent="0.25">
      <c r="A7" s="17" t="s">
        <v>36</v>
      </c>
    </row>
    <row r="8" spans="1:1" ht="20.100000000000001" customHeight="1" x14ac:dyDescent="0.25">
      <c r="A8" s="17" t="s">
        <v>37</v>
      </c>
    </row>
    <row r="9" spans="1:1" ht="20.100000000000001" customHeight="1" x14ac:dyDescent="0.25">
      <c r="A9" s="17" t="s">
        <v>60</v>
      </c>
    </row>
    <row r="10" spans="1:1" ht="20.100000000000001" customHeight="1" x14ac:dyDescent="0.25">
      <c r="A10" s="17" t="s">
        <v>38</v>
      </c>
    </row>
    <row r="11" spans="1:1" ht="20.100000000000001" customHeight="1" x14ac:dyDescent="0.25">
      <c r="A11" s="17" t="s">
        <v>39</v>
      </c>
    </row>
    <row r="12" spans="1:1" ht="20.100000000000001" customHeight="1" x14ac:dyDescent="0.25">
      <c r="A12" s="17" t="s">
        <v>40</v>
      </c>
    </row>
    <row r="13" spans="1:1" ht="20.100000000000001" customHeight="1" x14ac:dyDescent="0.25">
      <c r="A13" s="17" t="s">
        <v>66</v>
      </c>
    </row>
    <row r="14" spans="1:1" ht="20.100000000000001" customHeight="1" x14ac:dyDescent="0.25">
      <c r="A14" s="17" t="s">
        <v>67</v>
      </c>
    </row>
    <row r="15" spans="1:1" ht="20.100000000000001" customHeight="1" x14ac:dyDescent="0.25">
      <c r="A15" s="17" t="s">
        <v>41</v>
      </c>
    </row>
    <row r="16" spans="1:1" ht="20.100000000000001" customHeight="1" x14ac:dyDescent="0.25">
      <c r="A16" s="17" t="s">
        <v>61</v>
      </c>
    </row>
    <row r="17" spans="1:1" ht="20.100000000000001" customHeight="1" x14ac:dyDescent="0.25">
      <c r="A17" s="17" t="s">
        <v>42</v>
      </c>
    </row>
    <row r="18" spans="1:1" ht="20.100000000000001" customHeight="1" x14ac:dyDescent="0.25">
      <c r="A18" s="17" t="s">
        <v>43</v>
      </c>
    </row>
    <row r="19" spans="1:1" ht="20.100000000000001" customHeight="1" x14ac:dyDescent="0.25">
      <c r="A19" s="17" t="s">
        <v>44</v>
      </c>
    </row>
    <row r="20" spans="1:1" ht="20.100000000000001" customHeight="1" x14ac:dyDescent="0.25">
      <c r="A20" s="17" t="s">
        <v>45</v>
      </c>
    </row>
    <row r="21" spans="1:1" ht="20.100000000000001" customHeight="1" x14ac:dyDescent="0.25">
      <c r="A21" s="17" t="s">
        <v>46</v>
      </c>
    </row>
    <row r="22" spans="1:1" ht="20.100000000000001" customHeight="1" x14ac:dyDescent="0.25">
      <c r="A22" s="17" t="s">
        <v>47</v>
      </c>
    </row>
    <row r="23" spans="1:1" ht="20.100000000000001" customHeight="1" x14ac:dyDescent="0.25">
      <c r="A23" s="29"/>
    </row>
    <row r="24" spans="1:1" ht="20.100000000000001" customHeight="1" x14ac:dyDescent="0.25">
      <c r="A24" s="17" t="s">
        <v>62</v>
      </c>
    </row>
    <row r="25" spans="1:1" ht="20.100000000000001" customHeight="1" x14ac:dyDescent="0.25">
      <c r="A25" s="17" t="s">
        <v>68</v>
      </c>
    </row>
    <row r="26" spans="1:1" ht="20.100000000000001" customHeight="1" x14ac:dyDescent="0.25">
      <c r="A26" s="17" t="s">
        <v>48</v>
      </c>
    </row>
    <row r="27" spans="1:1" ht="20.100000000000001" customHeight="1" x14ac:dyDescent="0.25">
      <c r="A27" s="17" t="s">
        <v>49</v>
      </c>
    </row>
    <row r="28" spans="1:1" ht="20.100000000000001" customHeight="1" x14ac:dyDescent="0.25">
      <c r="A28" s="17" t="s">
        <v>69</v>
      </c>
    </row>
    <row r="29" spans="1:1" ht="20.100000000000001" customHeight="1" x14ac:dyDescent="0.25">
      <c r="A29" s="17" t="s">
        <v>50</v>
      </c>
    </row>
    <row r="30" spans="1:1" ht="20.100000000000001" customHeight="1" x14ac:dyDescent="0.25">
      <c r="A30" s="17" t="s">
        <v>51</v>
      </c>
    </row>
    <row r="31" spans="1:1" ht="20.100000000000001" customHeight="1" x14ac:dyDescent="0.25">
      <c r="A31" s="17" t="s">
        <v>52</v>
      </c>
    </row>
    <row r="32" spans="1:1" ht="20.100000000000001" customHeight="1" x14ac:dyDescent="0.25">
      <c r="A32" s="17" t="s">
        <v>63</v>
      </c>
    </row>
    <row r="33" spans="1:1" ht="20.100000000000001" customHeight="1" x14ac:dyDescent="0.25">
      <c r="A33" s="17" t="s">
        <v>64</v>
      </c>
    </row>
    <row r="34" spans="1:1" ht="20.100000000000001" customHeight="1" x14ac:dyDescent="0.25">
      <c r="A34" s="17" t="s">
        <v>53</v>
      </c>
    </row>
    <row r="35" spans="1:1" ht="20.100000000000001" customHeight="1" x14ac:dyDescent="0.25">
      <c r="A35" s="17" t="s">
        <v>65</v>
      </c>
    </row>
    <row r="36" spans="1:1" ht="20.100000000000001" customHeight="1" x14ac:dyDescent="0.25">
      <c r="A36" s="17" t="s">
        <v>54</v>
      </c>
    </row>
    <row r="37" spans="1:1" ht="20.100000000000001" customHeight="1" x14ac:dyDescent="0.25">
      <c r="A37" s="17" t="s">
        <v>55</v>
      </c>
    </row>
    <row r="38" spans="1:1" ht="20.100000000000001" customHeight="1" x14ac:dyDescent="0.25">
      <c r="A38" s="17" t="s">
        <v>56</v>
      </c>
    </row>
    <row r="39" spans="1:1" ht="20.100000000000001" customHeight="1" x14ac:dyDescent="0.25">
      <c r="A39" s="17" t="s">
        <v>57</v>
      </c>
    </row>
    <row r="40" spans="1:1" ht="20.100000000000001" customHeight="1" x14ac:dyDescent="0.25">
      <c r="A40" s="17" t="s">
        <v>58</v>
      </c>
    </row>
    <row r="41" spans="1:1" ht="20.100000000000001" customHeight="1" x14ac:dyDescent="0.25">
      <c r="A41" s="17" t="s">
        <v>70</v>
      </c>
    </row>
    <row r="42" spans="1:1" ht="20.100000000000001" customHeight="1" x14ac:dyDescent="0.25">
      <c r="A42" s="17" t="s">
        <v>71</v>
      </c>
    </row>
    <row r="43" spans="1:1" ht="20.100000000000001" customHeight="1" x14ac:dyDescent="0.25">
      <c r="A43" s="17" t="s">
        <v>72</v>
      </c>
    </row>
    <row r="44" spans="1:1" ht="20.100000000000001" customHeight="1" x14ac:dyDescent="0.25">
      <c r="A44" s="17" t="s">
        <v>73</v>
      </c>
    </row>
    <row r="45" spans="1:1" ht="20.100000000000001" customHeight="1" x14ac:dyDescent="0.25">
      <c r="A45" s="17" t="s">
        <v>74</v>
      </c>
    </row>
  </sheetData>
  <sortState xmlns:xlrd2="http://schemas.microsoft.com/office/spreadsheetml/2017/richdata2" ref="A2:A27">
    <sortCondition ref="A2:A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mys</vt:lpstr>
      <vt:lpstr>Veriler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merhaba</dc:creator>
  <cp:lastModifiedBy>merhaba</cp:lastModifiedBy>
  <dcterms:created xsi:type="dcterms:W3CDTF">2021-04-13T13:29:50Z</dcterms:created>
  <dcterms:modified xsi:type="dcterms:W3CDTF">2023-09-13T10:45:50Z</dcterms:modified>
</cp:coreProperties>
</file>